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Лист1!$A$1:$K$31</definedName>
  </definedNames>
  <calcPr calcId="144525" iterateDelta="1E-4"/>
</workbook>
</file>

<file path=xl/calcChain.xml><?xml version="1.0" encoding="utf-8"?>
<calcChain xmlns="http://schemas.openxmlformats.org/spreadsheetml/2006/main">
  <c r="G8" i="1" l="1"/>
  <c r="F14" i="1" l="1"/>
  <c r="F11" i="1" l="1"/>
  <c r="G11" i="1"/>
  <c r="H11" i="1"/>
  <c r="F12" i="1" l="1"/>
  <c r="H12" i="1" l="1"/>
  <c r="G12" i="1"/>
</calcChain>
</file>

<file path=xl/sharedStrings.xml><?xml version="1.0" encoding="utf-8"?>
<sst xmlns="http://schemas.openxmlformats.org/spreadsheetml/2006/main" count="52" uniqueCount="47">
  <si>
    <t>№ п/п</t>
  </si>
  <si>
    <t>Наименование поселения и населенного пункта</t>
  </si>
  <si>
    <t>Наименование предприятия</t>
  </si>
  <si>
    <t>Ф.И.О. руководителя</t>
  </si>
  <si>
    <t>Вид экономической деятельности*</t>
  </si>
  <si>
    <t>Количество созданных рабочих мест</t>
  </si>
  <si>
    <t>Основные профессии (специальности)</t>
  </si>
  <si>
    <t>Ожидаемый уровень оплаты труда</t>
  </si>
  <si>
    <t>- финансовая деятельность (ОКВЭД: раздел K);</t>
  </si>
  <si>
    <t>- операции с недвижимым имуществом, аренда и предоставление услуг (ОКВЭД: раздел L);</t>
  </si>
  <si>
    <t>- государственное управление и обеспечение военной безопасности; социальное страхование (ОКВЭД: раздел L);</t>
  </si>
  <si>
    <t>- образование (ОКВЭД: раздел М);</t>
  </si>
  <si>
    <t>- здравоохранение и предоставление социальных услуг (ОКВЭД: раздел N);</t>
  </si>
  <si>
    <t>- предоставление прочих коммунальных, социальных и персональных услуг (ОКВЭД: раздел О);</t>
  </si>
  <si>
    <t>- деятельность домашних хозяйств (ОКВЭД: раздел Р);</t>
  </si>
  <si>
    <t>- деятельность экстерриториальных организаций (ОКВЭД: раздел Q);</t>
  </si>
  <si>
    <t>- сельское хозяйство, охота и лесное хозяйство (ОКВЭД: раздел А);</t>
  </si>
  <si>
    <t>- рыболовство, рыбоводство (ОКВЭД: раздел В);</t>
  </si>
  <si>
    <t>- добыча полезных ископаемых (ОКВЭД: раздел С);</t>
  </si>
  <si>
    <t>- обрабатывающие производства (ОКВЭД: раздел D);</t>
  </si>
  <si>
    <t>- производство и распределение электроэнергии, газа и воды (ОКВЭД: раздел Е);</t>
  </si>
  <si>
    <t>- оптовая и розничная торговля; ремонт автотранспортных средств, мотоциклов, бытовых изделий и предметов личного пользования (ОКВЭД: раздел G);</t>
  </si>
  <si>
    <t>- гостиницы и рестораны (ОКВЭД: раздел Н).</t>
  </si>
  <si>
    <t>*- транспорт и связь (ОКВЭД: раздел I);</t>
  </si>
  <si>
    <t>Контактные данные работодателя (адрес, телефон)</t>
  </si>
  <si>
    <t>Создано рабочих мест для инвалидов</t>
  </si>
  <si>
    <t>Заявлено в Кадровый центр</t>
  </si>
  <si>
    <t>ИТОГО</t>
  </si>
  <si>
    <t>Приложение</t>
  </si>
  <si>
    <t>Создание рабочих мест в рамках реализации инвестпроектов</t>
  </si>
  <si>
    <t>ИТОГО за неделю</t>
  </si>
  <si>
    <t>ИТОГО с начала года</t>
  </si>
  <si>
    <t>Отчёт о создании рабочих мест на территории муниципального образования "Мелекесский район"  Ульяновской области                                                                                                                                          за период с 03.06.24 по 10.06.2024г. (еженедельно)</t>
  </si>
  <si>
    <t>Водитель (перевозка сельскохозяйственных грузов)</t>
  </si>
  <si>
    <t>ООО "ЭНВОЛ"</t>
  </si>
  <si>
    <t>Мелекесский район, п. Новоселки</t>
  </si>
  <si>
    <t>Меркулова Екатерина Сергеевна</t>
  </si>
  <si>
    <t>Механизатор (на тракторах, в растериеводстве и животноводстве)</t>
  </si>
  <si>
    <t>01.11: Выращивание зерновых (кроме риса), зернобобовых культур и семян масличных культур</t>
  </si>
  <si>
    <t>Попова Ирина Владимировна</t>
  </si>
  <si>
    <t>Мелекесский район, с. Русский Мелекесс, ул. Строителей, 3 Тел.: 8423553491
Эл. почта: Alena.Fedotova@russianpost.ru</t>
  </si>
  <si>
    <t>Мелекесский район, Новоселки поселок, ул. Лесная, 1        Тел.: 89279869383
Эл. почта: spkzem@mail.ru</t>
  </si>
  <si>
    <t>Начальник отделения опс "Русский Мелекесс"</t>
  </si>
  <si>
    <t>53.10: Деятельность почтовой связи общего пользования</t>
  </si>
  <si>
    <t>УФПС УЛЬЯНОВСКОЙ ОБЛАСТИ</t>
  </si>
  <si>
    <t>Мелекесский район, село Русский Мелекесс</t>
  </si>
  <si>
    <t>Мелекесский район, п. Новоселки, ул. Гагарина, дом 1    Тел.: 89279869383
Эл. почта: spkzem@mail.ru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</si>
</sst>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view="pageBreakPreview" topLeftCell="A4" zoomScale="60" workbookViewId="0">
      <selection activeCell="I5" sqref="I5"/>
    </sheetView>
  </sheetViews>
  <sheetFormatPr defaultRowHeight="15" x14ac:dyDescent="0.25"/>
  <cols>
    <col min="1" max="1" width="5.28515625" customWidth="1"/>
    <col min="2" max="2" width="24" customWidth="1"/>
    <col min="3" max="3" width="38.42578125" customWidth="1"/>
    <col min="4" max="4" width="33" customWidth="1"/>
    <col min="5" max="5" width="24.5703125" customWidth="1"/>
    <col min="6" max="7" width="18.42578125" customWidth="1"/>
    <col min="8" max="8" width="20" customWidth="1"/>
    <col min="9" max="9" width="26.85546875" customWidth="1"/>
    <col min="10" max="10" width="26.42578125" customWidth="1"/>
    <col min="11" max="11" width="26.5703125" customWidth="1"/>
  </cols>
  <sheetData>
    <row r="1" spans="1:11" ht="1.5" customHeight="1" x14ac:dyDescent="0.4">
      <c r="A1" s="20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61.5" customHeight="1" x14ac:dyDescent="0.25">
      <c r="A2" s="19" t="s">
        <v>32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84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25</v>
      </c>
      <c r="H3" s="1" t="s">
        <v>26</v>
      </c>
      <c r="I3" s="1" t="s">
        <v>6</v>
      </c>
      <c r="J3" s="1" t="s">
        <v>7</v>
      </c>
      <c r="K3" s="1" t="s">
        <v>24</v>
      </c>
    </row>
    <row r="4" spans="1:11" ht="18.75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</row>
    <row r="5" spans="1:11" s="12" customFormat="1" ht="160.5" customHeight="1" x14ac:dyDescent="0.25">
      <c r="A5" s="11">
        <v>1</v>
      </c>
      <c r="B5" s="16" t="s">
        <v>35</v>
      </c>
      <c r="C5" s="1" t="s">
        <v>34</v>
      </c>
      <c r="D5" s="13" t="s">
        <v>36</v>
      </c>
      <c r="E5" s="13" t="s">
        <v>38</v>
      </c>
      <c r="F5" s="1">
        <v>7</v>
      </c>
      <c r="G5" s="1"/>
      <c r="H5" s="11">
        <v>7</v>
      </c>
      <c r="I5" s="1" t="s">
        <v>33</v>
      </c>
      <c r="J5" s="15">
        <v>200000</v>
      </c>
      <c r="K5" s="11" t="s">
        <v>46</v>
      </c>
    </row>
    <row r="6" spans="1:11" s="12" customFormat="1" ht="160.5" customHeight="1" x14ac:dyDescent="0.25">
      <c r="A6" s="11"/>
      <c r="B6" s="16" t="s">
        <v>35</v>
      </c>
      <c r="C6" s="1" t="s">
        <v>34</v>
      </c>
      <c r="D6" s="13" t="s">
        <v>36</v>
      </c>
      <c r="E6" s="13" t="s">
        <v>38</v>
      </c>
      <c r="F6" s="1">
        <v>7</v>
      </c>
      <c r="G6" s="1"/>
      <c r="H6" s="11">
        <v>7</v>
      </c>
      <c r="I6" s="1" t="s">
        <v>37</v>
      </c>
      <c r="J6" s="15">
        <v>200000</v>
      </c>
      <c r="K6" s="11" t="s">
        <v>41</v>
      </c>
    </row>
    <row r="7" spans="1:11" s="12" customFormat="1" ht="160.5" customHeight="1" x14ac:dyDescent="0.25">
      <c r="A7" s="11">
        <v>3</v>
      </c>
      <c r="B7" s="16" t="s">
        <v>45</v>
      </c>
      <c r="C7" s="1" t="s">
        <v>44</v>
      </c>
      <c r="D7" s="13" t="s">
        <v>39</v>
      </c>
      <c r="E7" s="13" t="s">
        <v>43</v>
      </c>
      <c r="F7" s="1">
        <v>1</v>
      </c>
      <c r="G7" s="1"/>
      <c r="H7" s="11">
        <v>1</v>
      </c>
      <c r="I7" s="1" t="s">
        <v>42</v>
      </c>
      <c r="J7" s="15">
        <v>23000</v>
      </c>
      <c r="K7" s="11" t="s">
        <v>40</v>
      </c>
    </row>
    <row r="8" spans="1:11" ht="28.5" customHeight="1" x14ac:dyDescent="0.25">
      <c r="A8" s="17" t="s">
        <v>27</v>
      </c>
      <c r="B8" s="18"/>
      <c r="C8" s="3"/>
      <c r="D8" s="3"/>
      <c r="E8" s="3"/>
      <c r="F8" s="3">
        <v>15</v>
      </c>
      <c r="G8" s="3">
        <f>SUM(G5:G7)</f>
        <v>0</v>
      </c>
      <c r="H8" s="3">
        <v>15</v>
      </c>
      <c r="I8" s="3"/>
      <c r="J8" s="3"/>
      <c r="K8" s="1"/>
    </row>
    <row r="9" spans="1:11" s="12" customFormat="1" ht="33.75" customHeight="1" x14ac:dyDescent="0.25">
      <c r="A9" s="21" t="s">
        <v>29</v>
      </c>
      <c r="B9" s="22"/>
      <c r="C9" s="22"/>
      <c r="D9" s="22"/>
      <c r="E9" s="22"/>
      <c r="F9" s="22"/>
      <c r="G9" s="22"/>
      <c r="H9" s="22"/>
      <c r="I9" s="22"/>
      <c r="J9" s="22"/>
      <c r="K9" s="23"/>
    </row>
    <row r="10" spans="1:11" s="12" customFormat="1" ht="116.25" customHeight="1" x14ac:dyDescent="0.25">
      <c r="A10" s="11">
        <v>1</v>
      </c>
      <c r="B10" s="1"/>
      <c r="C10" s="1"/>
      <c r="D10" s="11"/>
      <c r="E10" s="11"/>
      <c r="F10" s="1"/>
      <c r="G10" s="1"/>
      <c r="H10" s="11"/>
      <c r="I10" s="1"/>
      <c r="J10" s="1"/>
      <c r="K10" s="1"/>
    </row>
    <row r="11" spans="1:11" ht="18.75" x14ac:dyDescent="0.25">
      <c r="A11" s="17" t="s">
        <v>27</v>
      </c>
      <c r="B11" s="18"/>
      <c r="C11" s="3"/>
      <c r="D11" s="3"/>
      <c r="E11" s="3"/>
      <c r="F11" s="3">
        <f>SUM(F10:F10)</f>
        <v>0</v>
      </c>
      <c r="G11" s="3">
        <f>SUM(G10:G10)</f>
        <v>0</v>
      </c>
      <c r="H11" s="3">
        <f>SUM(H10:H10)</f>
        <v>0</v>
      </c>
      <c r="I11" s="3"/>
      <c r="J11" s="3"/>
      <c r="K11" s="1"/>
    </row>
    <row r="12" spans="1:11" ht="18.75" x14ac:dyDescent="0.25">
      <c r="A12" s="2"/>
      <c r="B12" s="5" t="s">
        <v>30</v>
      </c>
      <c r="C12" s="3"/>
      <c r="D12" s="3"/>
      <c r="E12" s="3"/>
      <c r="F12" s="2">
        <f>F11+F8</f>
        <v>15</v>
      </c>
      <c r="G12" s="2">
        <f>G11+G8</f>
        <v>0</v>
      </c>
      <c r="H12" s="14">
        <f>H11+H8</f>
        <v>15</v>
      </c>
      <c r="I12" s="3"/>
      <c r="J12" s="3"/>
      <c r="K12" s="1"/>
    </row>
    <row r="13" spans="1:11" ht="18.75" x14ac:dyDescent="0.25">
      <c r="A13" s="2"/>
      <c r="B13" s="5" t="s">
        <v>31</v>
      </c>
      <c r="C13" s="3"/>
      <c r="D13" s="3"/>
      <c r="E13" s="3"/>
      <c r="F13" s="14">
        <v>192</v>
      </c>
      <c r="G13" s="2">
        <v>7</v>
      </c>
      <c r="H13" s="14">
        <v>192</v>
      </c>
      <c r="I13" s="3"/>
      <c r="J13" s="3"/>
      <c r="K13" s="1"/>
    </row>
    <row r="14" spans="1:11" ht="18.75" x14ac:dyDescent="0.25">
      <c r="A14" s="6"/>
      <c r="B14" s="7"/>
      <c r="C14" s="8"/>
      <c r="D14" s="8"/>
      <c r="E14" s="8"/>
      <c r="F14" s="10">
        <f>F13/290*100</f>
        <v>66.206896551724142</v>
      </c>
      <c r="G14" s="8"/>
      <c r="H14" s="8"/>
      <c r="I14" s="8"/>
      <c r="J14" s="8"/>
      <c r="K14" s="9"/>
    </row>
    <row r="16" spans="1:11" x14ac:dyDescent="0.25">
      <c r="B16" s="4" t="s">
        <v>23</v>
      </c>
      <c r="C16" s="4"/>
      <c r="D16" s="4"/>
      <c r="E16" s="4"/>
    </row>
    <row r="17" spans="2:5" x14ac:dyDescent="0.25">
      <c r="B17" s="4" t="s">
        <v>8</v>
      </c>
      <c r="C17" s="4"/>
      <c r="D17" s="4"/>
      <c r="E17" s="4"/>
    </row>
    <row r="18" spans="2:5" x14ac:dyDescent="0.25">
      <c r="B18" s="4" t="s">
        <v>9</v>
      </c>
      <c r="C18" s="4"/>
      <c r="D18" s="4"/>
      <c r="E18" s="4"/>
    </row>
    <row r="19" spans="2:5" x14ac:dyDescent="0.25">
      <c r="B19" s="4" t="s">
        <v>10</v>
      </c>
      <c r="C19" s="4"/>
      <c r="D19" s="4"/>
      <c r="E19" s="4"/>
    </row>
    <row r="20" spans="2:5" x14ac:dyDescent="0.25">
      <c r="B20" s="4" t="s">
        <v>11</v>
      </c>
      <c r="C20" s="4"/>
      <c r="D20" s="4"/>
      <c r="E20" s="4"/>
    </row>
    <row r="21" spans="2:5" x14ac:dyDescent="0.25">
      <c r="B21" s="4" t="s">
        <v>12</v>
      </c>
      <c r="C21" s="4"/>
      <c r="D21" s="4"/>
      <c r="E21" s="4"/>
    </row>
    <row r="22" spans="2:5" x14ac:dyDescent="0.25">
      <c r="B22" s="4" t="s">
        <v>13</v>
      </c>
      <c r="C22" s="4"/>
      <c r="D22" s="4"/>
      <c r="E22" s="4"/>
    </row>
    <row r="23" spans="2:5" x14ac:dyDescent="0.25">
      <c r="B23" s="4" t="s">
        <v>14</v>
      </c>
      <c r="C23" s="4"/>
      <c r="D23" s="4"/>
      <c r="E23" s="4"/>
    </row>
    <row r="24" spans="2:5" x14ac:dyDescent="0.25">
      <c r="B24" s="4" t="s">
        <v>15</v>
      </c>
      <c r="C24" s="4"/>
      <c r="D24" s="4"/>
      <c r="E24" s="4"/>
    </row>
    <row r="25" spans="2:5" x14ac:dyDescent="0.25">
      <c r="B25" s="4" t="s">
        <v>16</v>
      </c>
      <c r="C25" s="4"/>
      <c r="D25" s="4"/>
      <c r="E25" s="4"/>
    </row>
    <row r="26" spans="2:5" x14ac:dyDescent="0.25">
      <c r="B26" s="4" t="s">
        <v>17</v>
      </c>
      <c r="C26" s="4"/>
      <c r="D26" s="4"/>
      <c r="E26" s="4"/>
    </row>
    <row r="27" spans="2:5" x14ac:dyDescent="0.25">
      <c r="B27" s="4" t="s">
        <v>18</v>
      </c>
      <c r="C27" s="4"/>
      <c r="D27" s="4"/>
      <c r="E27" s="4"/>
    </row>
    <row r="28" spans="2:5" x14ac:dyDescent="0.25">
      <c r="B28" s="4" t="s">
        <v>19</v>
      </c>
      <c r="C28" s="4"/>
      <c r="D28" s="4"/>
      <c r="E28" s="4"/>
    </row>
    <row r="29" spans="2:5" x14ac:dyDescent="0.25">
      <c r="B29" s="4" t="s">
        <v>20</v>
      </c>
      <c r="C29" s="4"/>
      <c r="D29" s="4"/>
      <c r="E29" s="4"/>
    </row>
    <row r="30" spans="2:5" x14ac:dyDescent="0.25">
      <c r="B30" s="4" t="s">
        <v>21</v>
      </c>
      <c r="C30" s="4"/>
      <c r="D30" s="4"/>
      <c r="E30" s="4"/>
    </row>
    <row r="31" spans="2:5" x14ac:dyDescent="0.25">
      <c r="B31" s="4" t="s">
        <v>22</v>
      </c>
      <c r="C31" s="4"/>
      <c r="D31" s="4"/>
      <c r="E31" s="4"/>
    </row>
  </sheetData>
  <mergeCells count="5">
    <mergeCell ref="A11:B11"/>
    <mergeCell ref="A2:K2"/>
    <mergeCell ref="A1:K1"/>
    <mergeCell ref="A8:B8"/>
    <mergeCell ref="A9:K9"/>
  </mergeCells>
  <pageMargins left="0.70866141732283461" right="0.70866141732283461" top="0.74803149606299213" bottom="0.74803149606299213" header="0.31496062992125984" footer="0.31496062992125984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2024-06-14T06:05:18Z</dcterms:modified>
</cp:coreProperties>
</file>